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1 день" sheetId="2" r:id="rId1"/>
  </sheets>
  <calcPr calcId="162913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  <c r="K13" i="2"/>
  <c r="L13" i="2"/>
  <c r="L34" i="2"/>
  <c r="M13" i="2"/>
  <c r="M34" i="2"/>
  <c r="N13" i="2"/>
  <c r="N34" i="2"/>
  <c r="O13" i="2"/>
  <c r="O34" i="2"/>
  <c r="P13" i="2"/>
  <c r="Q13" i="2"/>
  <c r="R13" i="2"/>
  <c r="S13" i="2"/>
  <c r="T13" i="2"/>
  <c r="U13" i="2"/>
  <c r="W13" i="2"/>
  <c r="W34" i="2"/>
  <c r="X13" i="2"/>
  <c r="Y13" i="2"/>
  <c r="Z13" i="2"/>
  <c r="AA13" i="2"/>
  <c r="AB13" i="2"/>
  <c r="AC13" i="2"/>
  <c r="AC34" i="2"/>
  <c r="AD13" i="2"/>
  <c r="AD34" i="2"/>
  <c r="AE13" i="2"/>
  <c r="AF13" i="2"/>
  <c r="AG13" i="2"/>
  <c r="AH13" i="2"/>
  <c r="AI13" i="2"/>
  <c r="AJ13" i="2"/>
  <c r="AK13" i="2"/>
  <c r="AL13" i="2"/>
  <c r="AM13" i="2"/>
  <c r="C13" i="2"/>
  <c r="E32" i="2"/>
  <c r="F32" i="2"/>
  <c r="G32" i="2"/>
  <c r="H32" i="2"/>
  <c r="I32" i="2"/>
  <c r="J32" i="2"/>
  <c r="K32" i="2"/>
  <c r="Q32" i="2"/>
  <c r="R32" i="2"/>
  <c r="S32" i="2"/>
  <c r="T32" i="2"/>
  <c r="U32" i="2"/>
  <c r="V32" i="2"/>
  <c r="Y32" i="2"/>
  <c r="Z32" i="2"/>
  <c r="AB32" i="2"/>
  <c r="AC32" i="2"/>
  <c r="AD32" i="2"/>
  <c r="AE32" i="2"/>
  <c r="AF32" i="2"/>
  <c r="AH32" i="2"/>
  <c r="AI32" i="2"/>
  <c r="AJ32" i="2"/>
  <c r="AK32" i="2"/>
  <c r="AL32" i="2"/>
  <c r="AM32" i="2"/>
  <c r="C32" i="2"/>
  <c r="E22" i="2"/>
  <c r="AJ22" i="2"/>
  <c r="AJ34" i="2"/>
  <c r="AI22" i="2"/>
  <c r="AH22" i="2"/>
  <c r="AH34" i="2"/>
  <c r="AG22" i="2"/>
  <c r="AF22" i="2"/>
  <c r="AE22" i="2"/>
  <c r="AB22" i="2"/>
  <c r="AA22" i="2"/>
  <c r="X34" i="2"/>
  <c r="V22" i="2"/>
  <c r="V34" i="2"/>
  <c r="T22" i="2"/>
  <c r="S22" i="2"/>
  <c r="R22" i="2"/>
  <c r="Q22" i="2"/>
  <c r="P22" i="2"/>
  <c r="P34" i="2"/>
  <c r="K22" i="2"/>
  <c r="I22" i="2"/>
  <c r="H22" i="2"/>
  <c r="G22" i="2"/>
  <c r="F22" i="2"/>
  <c r="D22" i="2"/>
  <c r="D34" i="2"/>
  <c r="C22" i="2"/>
  <c r="AA34" i="2"/>
  <c r="K34" i="2"/>
  <c r="AI34" i="2"/>
  <c r="AG34" i="2"/>
  <c r="AE34" i="2"/>
  <c r="Y34" i="2"/>
  <c r="U34" i="2"/>
  <c r="S34" i="2"/>
  <c r="I34" i="2"/>
  <c r="F34" i="2"/>
  <c r="AF34" i="2"/>
  <c r="Q34" i="2"/>
  <c r="E34" i="2"/>
  <c r="G34" i="2"/>
  <c r="R34" i="2"/>
  <c r="T34" i="2"/>
  <c r="C34" i="2"/>
  <c r="AB34" i="2"/>
  <c r="Z34" i="2"/>
  <c r="J34" i="2"/>
  <c r="H34" i="2"/>
</calcChain>
</file>

<file path=xl/sharedStrings.xml><?xml version="1.0" encoding="utf-8"?>
<sst xmlns="http://schemas.openxmlformats.org/spreadsheetml/2006/main" count="101" uniqueCount="74">
  <si>
    <t>сыр</t>
  </si>
  <si>
    <t>яйца</t>
  </si>
  <si>
    <t>мука</t>
  </si>
  <si>
    <t>сахар</t>
  </si>
  <si>
    <t>макаронные</t>
  </si>
  <si>
    <t>Наименование блюд</t>
  </si>
  <si>
    <t>картофель</t>
  </si>
  <si>
    <t>морковь</t>
  </si>
  <si>
    <t>соль</t>
  </si>
  <si>
    <t>Итого:</t>
  </si>
  <si>
    <t>Хлеб ржаной</t>
  </si>
  <si>
    <t>1 день</t>
  </si>
  <si>
    <t>творог</t>
  </si>
  <si>
    <t>Кофейный напиток</t>
  </si>
  <si>
    <t xml:space="preserve">Хлеб пшеничный </t>
  </si>
  <si>
    <t xml:space="preserve">говядина </t>
  </si>
  <si>
    <t>птица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</si>
  <si>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</si>
  <si>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</si>
  <si>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</si>
  <si>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</si>
  <si>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</si>
  <si>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раст</t>
  </si>
  <si>
    <t>гречка</t>
  </si>
  <si>
    <t>манка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</si>
  <si>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</si>
  <si>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</si>
  <si>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</si>
  <si>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</si>
  <si>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</si>
  <si>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</si>
  <si>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</si>
  <si>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</si>
  <si>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лук</t>
  </si>
  <si>
    <t>капуста</t>
  </si>
  <si>
    <t>аскорб кислота</t>
  </si>
  <si>
    <t>Шеф-повар_________________</t>
  </si>
  <si>
    <t>томат паста</t>
  </si>
  <si>
    <t>сок</t>
  </si>
  <si>
    <t>фрукты</t>
  </si>
  <si>
    <t>Мед.работник _____________________________</t>
  </si>
  <si>
    <t>Кладовщик__________</t>
  </si>
  <si>
    <t>Количество _________ детей</t>
  </si>
  <si>
    <t>зел горошек</t>
  </si>
  <si>
    <t>огурцы свежие</t>
  </si>
  <si>
    <t>горох</t>
  </si>
  <si>
    <t>молоко сухое</t>
  </si>
  <si>
    <t>икра кабочок</t>
  </si>
  <si>
    <t>мнтай филе</t>
  </si>
  <si>
    <t>Птица отварная</t>
  </si>
  <si>
    <t>Полдник:</t>
  </si>
  <si>
    <t>кисломолочный напиток</t>
  </si>
  <si>
    <t>кофе</t>
  </si>
  <si>
    <t xml:space="preserve"> </t>
  </si>
  <si>
    <t>Суп с макарон. на кур.бульоне</t>
  </si>
  <si>
    <t xml:space="preserve"> сух/фрукты</t>
  </si>
  <si>
    <t xml:space="preserve"> Чай с сахаром</t>
  </si>
  <si>
    <t xml:space="preserve"> 180/10</t>
  </si>
  <si>
    <t xml:space="preserve"> чай</t>
  </si>
  <si>
    <t xml:space="preserve"> масло слив.</t>
  </si>
  <si>
    <t>Икра кабачковая</t>
  </si>
  <si>
    <r>
      <t xml:space="preserve">З: </t>
    </r>
    <r>
      <rPr>
        <sz val="11"/>
        <rFont val="Times New Roman"/>
        <family val="1"/>
        <charset val="204"/>
      </rPr>
      <t>батон с маслом</t>
    </r>
  </si>
  <si>
    <t xml:space="preserve"> 30/5</t>
  </si>
  <si>
    <t>Каша мол манная жид, масло</t>
  </si>
  <si>
    <t>Котлета куриная</t>
  </si>
  <si>
    <t>Пюре горох.соус томатный</t>
  </si>
  <si>
    <t>130/20</t>
  </si>
  <si>
    <t>Компот из с/фруктов</t>
  </si>
  <si>
    <t xml:space="preserve"> Каша мол.гречн.жидк. с масл</t>
  </si>
  <si>
    <t xml:space="preserve"> Руководитель МАДОУ   13_______________  Уварова В.М.</t>
  </si>
  <si>
    <t xml:space="preserve"> Пряник</t>
  </si>
  <si>
    <t xml:space="preserve">пряник </t>
  </si>
  <si>
    <t>Меню-раскладка к  перспективному меню (сад) на 2022 - 2023 год. Сезон: осень-зима  1 день    Дата " _____" ___________ 2023г</t>
  </si>
  <si>
    <r>
      <t>2 Завтрак:</t>
    </r>
    <r>
      <rPr>
        <sz val="11"/>
        <rFont val="Times New Roman"/>
        <family val="1"/>
        <charset val="204"/>
      </rPr>
      <t xml:space="preserve"> Сок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</si>
</sst>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9" formatCode="0.0;[Red]0.0"/>
  </numFmts>
  <fonts count="21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/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9" fillId="0" borderId="0" xfId="0" applyFont="1"/>
    <xf numFmtId="0" fontId="20" fillId="0" borderId="1" xfId="0" applyFont="1" applyBorder="1" applyAlignment="1">
      <alignment horizontal="center" vertical="top" textRotation="90" wrapText="1"/>
    </xf>
    <xf numFmtId="176" fontId="20" fillId="0" borderId="1" xfId="0" applyNumberFormat="1" applyFont="1" applyBorder="1" applyAlignment="1">
      <alignment horizontal="center" textRotation="90" wrapText="1"/>
    </xf>
    <xf numFmtId="176" fontId="20" fillId="0" borderId="1" xfId="0" applyNumberFormat="1" applyFont="1" applyBorder="1" applyAlignment="1">
      <alignment horizontal="center" vertical="top" textRotation="90" wrapText="1"/>
    </xf>
    <xf numFmtId="177" fontId="20" fillId="0" borderId="1" xfId="0" applyNumberFormat="1" applyFont="1" applyBorder="1" applyAlignment="1">
      <alignment horizontal="center" vertical="top" textRotation="90" wrapText="1"/>
    </xf>
    <xf numFmtId="16" fontId="16" fillId="2" borderId="1" xfId="0" applyNumberFormat="1" applyFont="1" applyFill="1" applyBorder="1"/>
    <xf numFmtId="49" fontId="16" fillId="2" borderId="1" xfId="0" applyNumberFormat="1" applyFont="1" applyFill="1" applyBorder="1" applyAlignment="1">
      <alignment horizontal="left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0" fontId="0" fillId="0" borderId="0" xfId="0" applyBorder="1"/>
    <xf numFmtId="177" fontId="16" fillId="0" borderId="0" xfId="0" applyNumberFormat="1" applyFont="1" applyBorder="1"/>
    <xf numFmtId="177" fontId="16" fillId="4" borderId="1" xfId="0" applyNumberFormat="1" applyFont="1" applyFill="1" applyBorder="1"/>
    <xf numFmtId="0" fontId="17" fillId="0" borderId="1" xfId="0" applyFont="1" applyBorder="1"/>
    <xf numFmtId="0" fontId="16" fillId="0" borderId="3" xfId="0" applyFont="1" applyBorder="1"/>
    <xf numFmtId="49" fontId="16" fillId="4" borderId="4" xfId="0" applyNumberFormat="1" applyFont="1" applyFill="1" applyBorder="1" applyAlignment="1">
      <alignment horizontal="left"/>
    </xf>
    <xf numFmtId="176" fontId="16" fillId="0" borderId="4" xfId="0" applyNumberFormat="1" applyFont="1" applyBorder="1"/>
    <xf numFmtId="176" fontId="16" fillId="0" borderId="4" xfId="0" applyNumberFormat="1" applyFont="1" applyBorder="1" applyAlignment="1">
      <alignment horizontal="center" vertical="center"/>
    </xf>
    <xf numFmtId="177" fontId="16" fillId="0" borderId="4" xfId="0" applyNumberFormat="1" applyFont="1" applyBorder="1"/>
    <xf numFmtId="0" fontId="16" fillId="0" borderId="4" xfId="0" applyFont="1" applyBorder="1" applyAlignment="1">
      <alignment horizontal="left"/>
    </xf>
    <xf numFmtId="1" fontId="20" fillId="0" borderId="1" xfId="0" applyNumberFormat="1" applyFont="1" applyBorder="1" applyAlignment="1">
      <alignment horizontal="center" vertical="top" textRotation="90" wrapText="1"/>
    </xf>
    <xf numFmtId="1" fontId="16" fillId="0" borderId="2" xfId="0" applyNumberFormat="1" applyFont="1" applyBorder="1"/>
    <xf numFmtId="1" fontId="16" fillId="4" borderId="2" xfId="0" applyNumberFormat="1" applyFont="1" applyFill="1" applyBorder="1"/>
    <xf numFmtId="1" fontId="16" fillId="0" borderId="1" xfId="0" applyNumberFormat="1" applyFont="1" applyBorder="1"/>
    <xf numFmtId="1" fontId="16" fillId="2" borderId="1" xfId="0" applyNumberFormat="1" applyFont="1" applyFill="1" applyBorder="1"/>
    <xf numFmtId="1" fontId="16" fillId="0" borderId="4" xfId="0" applyNumberFormat="1" applyFont="1" applyBorder="1"/>
    <xf numFmtId="179" fontId="16" fillId="0" borderId="2" xfId="0" applyNumberFormat="1" applyFont="1" applyBorder="1"/>
    <xf numFmtId="0" fontId="18" fillId="0" borderId="5" xfId="0" applyFont="1" applyBorder="1" applyAlignment="1">
      <alignment horizontal="center" vertical="top" textRotation="90" wrapText="1"/>
    </xf>
    <xf numFmtId="0" fontId="18" fillId="0" borderId="3" xfId="0" applyFont="1" applyBorder="1" applyAlignment="1">
      <alignment horizontal="center" vertical="top" textRotation="90" wrapText="1"/>
    </xf>
    <xf numFmtId="0" fontId="5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abSelected="1" zoomScale="80" zoomScaleNormal="80" workbookViewId="0">
      <selection activeCell="T9" sqref="T9"/>
    </sheetView>
  </sheetViews>
  <sheetFormatPr defaultColWidth="9" defaultRowHeight="13.2" x14ac:dyDescent="0.25"/>
  <cols>
    <col min="1" max="1" width="28" customWidth="1"/>
    <col min="2" max="2" width="7" customWidth="1"/>
    <col min="3" max="3" width="4.44140625" customWidth="1"/>
    <col min="4" max="4" width="5.44140625" customWidth="1"/>
    <col min="5" max="5" width="7.5546875" customWidth="1"/>
    <col min="6" max="6" width="7.33203125" customWidth="1"/>
    <col min="7" max="7" width="4.109375" customWidth="1"/>
    <col min="8" max="8" width="4.33203125" customWidth="1"/>
    <col min="9" max="9" width="4.6640625" customWidth="1"/>
    <col min="10" max="10" width="6.33203125" customWidth="1"/>
    <col min="11" max="12" width="5.109375" customWidth="1"/>
    <col min="13" max="13" width="4.44140625" customWidth="1"/>
    <col min="14" max="14" width="5.44140625" customWidth="1"/>
    <col min="15" max="15" width="6.6640625" customWidth="1"/>
    <col min="16" max="16" width="6.21875" customWidth="1"/>
    <col min="17" max="17" width="6.33203125" customWidth="1"/>
    <col min="18" max="18" width="6.6640625" customWidth="1"/>
    <col min="19" max="19" width="6.5546875" customWidth="1"/>
    <col min="20" max="20" width="7.33203125" customWidth="1"/>
    <col min="21" max="21" width="7.109375" customWidth="1"/>
    <col min="22" max="22" width="6.44140625" customWidth="1"/>
    <col min="23" max="23" width="6.6640625" customWidth="1"/>
    <col min="24" max="24" width="6.88671875" customWidth="1"/>
    <col min="25" max="25" width="7" customWidth="1"/>
    <col min="26" max="26" width="6" customWidth="1"/>
    <col min="27" max="27" width="6.44140625" customWidth="1"/>
    <col min="28" max="28" width="5.33203125" customWidth="1"/>
    <col min="29" max="29" width="6" customWidth="1"/>
    <col min="30" max="30" width="6.109375" customWidth="1"/>
    <col min="31" max="32" width="4.88671875" customWidth="1"/>
    <col min="33" max="33" width="6.109375" customWidth="1"/>
    <col min="34" max="34" width="5.109375" customWidth="1"/>
    <col min="35" max="35" width="5.6640625" customWidth="1"/>
    <col min="36" max="36" width="4.88671875" customWidth="1"/>
    <col min="37" max="37" width="6" customWidth="1"/>
    <col min="38" max="39" width="7.109375" customWidth="1"/>
  </cols>
  <sheetData>
    <row r="1" spans="1:40" x14ac:dyDescent="0.25">
      <c r="A1" t="s">
        <v>20</v>
      </c>
    </row>
    <row r="2" spans="1:40" ht="15.6" x14ac:dyDescent="0.3">
      <c r="A2" t="s">
        <v>69</v>
      </c>
      <c r="Z2" s="38" t="s">
        <v>42</v>
      </c>
    </row>
    <row r="3" spans="1:40" ht="25.35" customHeight="1" x14ac:dyDescent="0.35">
      <c r="A3" s="75" t="s">
        <v>72</v>
      </c>
      <c r="B3" s="76"/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  <c r="N3" s="7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1"/>
      <c r="AE3" s="11"/>
    </row>
    <row r="4" spans="1:40" ht="37.5" customHeight="1" x14ac:dyDescent="0.25">
      <c r="A4" s="79" t="s">
        <v>5</v>
      </c>
      <c r="B4" s="73" t="s">
        <v>19</v>
      </c>
      <c r="C4" s="73" t="s">
        <v>0</v>
      </c>
      <c r="D4" s="73" t="s">
        <v>59</v>
      </c>
      <c r="E4" s="73" t="s">
        <v>46</v>
      </c>
      <c r="F4" s="73" t="s">
        <v>51</v>
      </c>
      <c r="G4" s="73" t="s">
        <v>12</v>
      </c>
      <c r="H4" s="73" t="s">
        <v>15</v>
      </c>
      <c r="I4" s="73" t="s">
        <v>48</v>
      </c>
      <c r="J4" s="73" t="s">
        <v>16</v>
      </c>
      <c r="K4" s="73" t="s">
        <v>25</v>
      </c>
      <c r="L4" s="73" t="s">
        <v>22</v>
      </c>
      <c r="M4" s="73" t="s">
        <v>1</v>
      </c>
      <c r="N4" s="73" t="s">
        <v>2</v>
      </c>
      <c r="O4" s="73" t="s">
        <v>3</v>
      </c>
      <c r="P4" s="73" t="s">
        <v>24</v>
      </c>
      <c r="Q4" s="73" t="s">
        <v>45</v>
      </c>
      <c r="R4" s="73" t="s">
        <v>23</v>
      </c>
      <c r="S4" s="73" t="s">
        <v>4</v>
      </c>
      <c r="T4" s="73" t="s">
        <v>71</v>
      </c>
      <c r="U4" s="73" t="s">
        <v>55</v>
      </c>
      <c r="V4" s="73" t="s">
        <v>39</v>
      </c>
      <c r="W4" s="73" t="s">
        <v>6</v>
      </c>
      <c r="X4" s="73" t="s">
        <v>7</v>
      </c>
      <c r="Y4" s="73" t="s">
        <v>44</v>
      </c>
      <c r="Z4" s="73" t="s">
        <v>33</v>
      </c>
      <c r="AA4" s="73" t="s">
        <v>34</v>
      </c>
      <c r="AB4" s="73" t="s">
        <v>47</v>
      </c>
      <c r="AC4" s="73" t="s">
        <v>43</v>
      </c>
      <c r="AD4" s="73" t="s">
        <v>38</v>
      </c>
      <c r="AE4" s="73" t="s">
        <v>58</v>
      </c>
      <c r="AF4" s="73" t="s">
        <v>37</v>
      </c>
      <c r="AG4" s="73" t="s">
        <v>26</v>
      </c>
      <c r="AH4" s="73" t="s">
        <v>27</v>
      </c>
      <c r="AI4" s="73" t="s">
        <v>28</v>
      </c>
      <c r="AJ4" s="73" t="s">
        <v>52</v>
      </c>
      <c r="AK4" s="73" t="s">
        <v>8</v>
      </c>
      <c r="AL4" s="73"/>
      <c r="AM4" s="73" t="s">
        <v>35</v>
      </c>
    </row>
    <row r="5" spans="1:40" ht="19.95" customHeight="1" x14ac:dyDescent="0.25">
      <c r="A5" s="80"/>
      <c r="B5" s="74"/>
      <c r="C5" s="74"/>
      <c r="D5" s="74"/>
      <c r="E5" s="81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</row>
    <row r="6" spans="1:40" ht="14.25" customHeight="1" x14ac:dyDescent="0.25">
      <c r="A6" s="9" t="s">
        <v>11</v>
      </c>
      <c r="B6" s="39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66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</row>
    <row r="7" spans="1:40" ht="13.8" x14ac:dyDescent="0.25">
      <c r="A7" s="15" t="s">
        <v>61</v>
      </c>
      <c r="B7" s="43" t="s">
        <v>62</v>
      </c>
      <c r="C7" s="16"/>
      <c r="D7" s="16">
        <v>5</v>
      </c>
      <c r="E7" s="16"/>
      <c r="F7" s="16"/>
      <c r="G7" s="16"/>
      <c r="H7" s="16"/>
      <c r="I7" s="16"/>
      <c r="J7" s="16"/>
      <c r="K7" s="16"/>
      <c r="L7" s="16"/>
      <c r="M7" s="16"/>
      <c r="N7" s="18"/>
      <c r="O7" s="16"/>
      <c r="P7" s="16"/>
      <c r="Q7" s="16"/>
      <c r="R7" s="16"/>
      <c r="S7" s="16"/>
      <c r="T7" s="16"/>
      <c r="U7" s="16"/>
      <c r="V7" s="69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>
        <v>30</v>
      </c>
      <c r="AI7" s="16"/>
      <c r="AJ7" s="18"/>
      <c r="AK7" s="16"/>
      <c r="AL7" s="16"/>
      <c r="AM7" s="19"/>
    </row>
    <row r="8" spans="1:40" ht="13.8" x14ac:dyDescent="0.25">
      <c r="A8" s="45" t="s">
        <v>63</v>
      </c>
      <c r="B8" s="46">
        <v>178</v>
      </c>
      <c r="C8" s="47"/>
      <c r="D8" s="47">
        <v>5</v>
      </c>
      <c r="E8" s="47">
        <v>11</v>
      </c>
      <c r="F8" s="47"/>
      <c r="G8" s="47"/>
      <c r="H8" s="47"/>
      <c r="I8" s="47"/>
      <c r="J8" s="47"/>
      <c r="K8" s="47"/>
      <c r="L8" s="47"/>
      <c r="M8" s="47"/>
      <c r="N8" s="48"/>
      <c r="O8" s="47">
        <v>3</v>
      </c>
      <c r="P8" s="47">
        <v>23</v>
      </c>
      <c r="Q8" s="47"/>
      <c r="R8" s="47"/>
      <c r="S8" s="47"/>
      <c r="T8" s="47"/>
      <c r="U8" s="47"/>
      <c r="V8" s="6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8"/>
      <c r="AK8" s="47"/>
      <c r="AL8" s="47"/>
      <c r="AM8" s="49"/>
    </row>
    <row r="9" spans="1:40" ht="15.75" customHeight="1" x14ac:dyDescent="0.25">
      <c r="A9" s="45" t="s">
        <v>13</v>
      </c>
      <c r="B9" s="55">
        <v>180</v>
      </c>
      <c r="C9" s="47"/>
      <c r="D9" s="47"/>
      <c r="E9" s="47">
        <v>9</v>
      </c>
      <c r="F9" s="47"/>
      <c r="G9" s="47"/>
      <c r="H9" s="47"/>
      <c r="I9" s="47"/>
      <c r="J9" s="47"/>
      <c r="K9" s="47"/>
      <c r="L9" s="47"/>
      <c r="M9" s="47"/>
      <c r="N9" s="48"/>
      <c r="O9" s="47">
        <v>10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8">
        <v>3</v>
      </c>
      <c r="AK9" s="47"/>
      <c r="AL9" s="47"/>
      <c r="AM9" s="49"/>
    </row>
    <row r="10" spans="1:40" ht="15.75" hidden="1" customHeight="1" x14ac:dyDescent="0.25">
      <c r="A10" s="20"/>
      <c r="B10" s="3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8"/>
      <c r="O10" s="16"/>
      <c r="P10" s="16"/>
      <c r="Q10" s="16"/>
      <c r="R10" s="16"/>
      <c r="S10" s="16"/>
      <c r="T10" s="16"/>
      <c r="U10" s="16"/>
      <c r="V10" s="6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8"/>
      <c r="AK10" s="16"/>
      <c r="AL10" s="16"/>
      <c r="AM10" s="19"/>
      <c r="AN10" s="56"/>
    </row>
    <row r="11" spans="1:40" ht="15" customHeight="1" x14ac:dyDescent="0.25">
      <c r="A11" s="50" t="s">
        <v>73</v>
      </c>
      <c r="B11" s="46">
        <v>100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7"/>
      <c r="P11" s="47"/>
      <c r="Q11" s="47"/>
      <c r="R11" s="47"/>
      <c r="S11" s="47"/>
      <c r="T11" s="47"/>
      <c r="U11" s="47"/>
      <c r="V11" s="72"/>
      <c r="W11" s="47"/>
      <c r="X11" s="47"/>
      <c r="Y11" s="47"/>
      <c r="Z11" s="47"/>
      <c r="AA11" s="47"/>
      <c r="AB11" s="47"/>
      <c r="AC11" s="47"/>
      <c r="AD11" s="47">
        <v>100</v>
      </c>
      <c r="AE11" s="47"/>
      <c r="AF11" s="47"/>
      <c r="AG11" s="47"/>
      <c r="AH11" s="47"/>
      <c r="AI11" s="47"/>
      <c r="AJ11" s="47"/>
      <c r="AK11" s="49"/>
      <c r="AL11" s="47"/>
      <c r="AM11" s="16"/>
      <c r="AN11" s="57"/>
    </row>
    <row r="12" spans="1:40" ht="16.2" hidden="1" customHeight="1" x14ac:dyDescent="0.2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/>
      <c r="O12" s="47"/>
      <c r="P12" s="47"/>
      <c r="Q12" s="47"/>
      <c r="R12" s="47"/>
      <c r="S12" s="47"/>
      <c r="T12" s="47"/>
      <c r="U12" s="47"/>
      <c r="V12" s="67"/>
      <c r="W12" s="47"/>
      <c r="X12" s="47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8"/>
      <c r="AK12" s="16"/>
      <c r="AL12" s="16"/>
      <c r="AM12" s="19"/>
      <c r="AN12" s="56"/>
    </row>
    <row r="13" spans="1:40" ht="14.25" customHeight="1" x14ac:dyDescent="0.25">
      <c r="A13" s="22" t="s">
        <v>21</v>
      </c>
      <c r="B13" s="23"/>
      <c r="C13" s="24">
        <f>C7+C8+C9+C10+C11+C12</f>
        <v>0</v>
      </c>
      <c r="D13" s="24">
        <v>10</v>
      </c>
      <c r="E13" s="24">
        <f t="shared" ref="E13:AM13" si="0">E7+E8+E9+E10+E11+E12</f>
        <v>20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13</v>
      </c>
      <c r="P13" s="24">
        <f t="shared" si="0"/>
        <v>23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v>80</v>
      </c>
      <c r="W13" s="24">
        <f t="shared" si="0"/>
        <v>0</v>
      </c>
      <c r="X13" s="24">
        <f t="shared" si="0"/>
        <v>0</v>
      </c>
      <c r="Y13" s="24">
        <f t="shared" si="0"/>
        <v>0</v>
      </c>
      <c r="Z13" s="24">
        <f t="shared" si="0"/>
        <v>0</v>
      </c>
      <c r="AA13" s="24">
        <f t="shared" si="0"/>
        <v>0</v>
      </c>
      <c r="AB13" s="24">
        <f t="shared" si="0"/>
        <v>0</v>
      </c>
      <c r="AC13" s="24">
        <f t="shared" si="0"/>
        <v>0</v>
      </c>
      <c r="AD13" s="24">
        <f t="shared" si="0"/>
        <v>100</v>
      </c>
      <c r="AE13" s="24">
        <f t="shared" si="0"/>
        <v>0</v>
      </c>
      <c r="AF13" s="24">
        <f t="shared" si="0"/>
        <v>0</v>
      </c>
      <c r="AG13" s="24">
        <f t="shared" si="0"/>
        <v>0</v>
      </c>
      <c r="AH13" s="24">
        <f t="shared" si="0"/>
        <v>30</v>
      </c>
      <c r="AI13" s="24">
        <f t="shared" si="0"/>
        <v>0</v>
      </c>
      <c r="AJ13" s="24">
        <f t="shared" si="0"/>
        <v>3</v>
      </c>
      <c r="AK13" s="24">
        <f t="shared" si="0"/>
        <v>0</v>
      </c>
      <c r="AL13" s="24">
        <f t="shared" si="0"/>
        <v>0</v>
      </c>
      <c r="AM13" s="24">
        <f t="shared" si="0"/>
        <v>0</v>
      </c>
      <c r="AN13" s="56"/>
    </row>
    <row r="14" spans="1:40" ht="16.5" customHeight="1" x14ac:dyDescent="0.25">
      <c r="A14" s="15" t="s">
        <v>18</v>
      </c>
      <c r="B14" s="3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8"/>
      <c r="O14" s="16"/>
      <c r="P14" s="16"/>
      <c r="Q14" s="16"/>
      <c r="R14" s="16"/>
      <c r="S14" s="16"/>
      <c r="T14" s="16"/>
      <c r="U14" s="16"/>
      <c r="V14" s="6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8"/>
      <c r="AK14" s="16"/>
      <c r="AL14" s="16"/>
      <c r="AM14" s="19"/>
      <c r="AN14" s="56"/>
    </row>
    <row r="15" spans="1:40" ht="12.75" customHeight="1" x14ac:dyDescent="0.25">
      <c r="A15" s="45" t="s">
        <v>60</v>
      </c>
      <c r="B15" s="46">
        <v>50</v>
      </c>
      <c r="C15" s="47"/>
      <c r="D15" s="47"/>
      <c r="E15" s="47"/>
      <c r="F15" s="47"/>
      <c r="G15" s="47"/>
      <c r="H15" s="47"/>
      <c r="I15" s="47"/>
      <c r="J15" s="47"/>
      <c r="K15" s="47"/>
      <c r="L15" s="47" t="s">
        <v>53</v>
      </c>
      <c r="M15" s="47"/>
      <c r="N15" s="48"/>
      <c r="O15" s="47"/>
      <c r="P15" s="47"/>
      <c r="Q15" s="47"/>
      <c r="R15" s="47"/>
      <c r="S15" s="47"/>
      <c r="T15" s="47"/>
      <c r="U15" s="47"/>
      <c r="V15" s="67"/>
      <c r="W15" s="47" t="s">
        <v>53</v>
      </c>
      <c r="X15" s="47" t="s">
        <v>53</v>
      </c>
      <c r="Y15" s="47" t="s">
        <v>53</v>
      </c>
      <c r="Z15" s="47" t="s">
        <v>53</v>
      </c>
      <c r="AA15" s="47"/>
      <c r="AB15" s="47">
        <v>52.6</v>
      </c>
      <c r="AC15" s="47" t="s">
        <v>53</v>
      </c>
      <c r="AD15" s="47"/>
      <c r="AE15" s="47"/>
      <c r="AF15" s="47"/>
      <c r="AG15" s="47"/>
      <c r="AH15" s="47"/>
      <c r="AI15" s="47"/>
      <c r="AJ15" s="48"/>
      <c r="AK15" s="47"/>
      <c r="AL15" s="47"/>
      <c r="AM15" s="19"/>
    </row>
    <row r="16" spans="1:40" ht="13.5" customHeight="1" x14ac:dyDescent="0.25">
      <c r="A16" s="45" t="s">
        <v>54</v>
      </c>
      <c r="B16" s="46">
        <v>200</v>
      </c>
      <c r="C16" s="51"/>
      <c r="D16" s="51"/>
      <c r="E16" s="51"/>
      <c r="F16" s="51"/>
      <c r="G16" s="51"/>
      <c r="H16" s="51"/>
      <c r="I16" s="51"/>
      <c r="J16" s="51"/>
      <c r="K16" s="51"/>
      <c r="L16" s="51">
        <v>2</v>
      </c>
      <c r="M16" s="51" t="s">
        <v>53</v>
      </c>
      <c r="N16" s="52" t="s">
        <v>53</v>
      </c>
      <c r="O16" s="51"/>
      <c r="P16" s="51"/>
      <c r="Q16" s="51"/>
      <c r="R16" s="51"/>
      <c r="S16" s="51">
        <v>8</v>
      </c>
      <c r="T16" s="51"/>
      <c r="U16" s="51"/>
      <c r="V16" s="68"/>
      <c r="W16" s="51">
        <v>80</v>
      </c>
      <c r="X16" s="51">
        <v>10</v>
      </c>
      <c r="Y16" s="51"/>
      <c r="Z16" s="51">
        <v>9.6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51"/>
      <c r="AL16" s="51"/>
      <c r="AM16" s="58"/>
    </row>
    <row r="17" spans="1:40" ht="14.25" hidden="1" customHeight="1" x14ac:dyDescent="0.25">
      <c r="A17" s="45" t="s">
        <v>49</v>
      </c>
      <c r="B17" s="55">
        <v>85</v>
      </c>
      <c r="C17" s="47"/>
      <c r="D17" s="47"/>
      <c r="E17" s="47"/>
      <c r="F17" s="47"/>
      <c r="G17" s="47"/>
      <c r="H17" s="47"/>
      <c r="I17" s="47"/>
      <c r="J17" s="47">
        <v>136</v>
      </c>
      <c r="K17" s="47"/>
      <c r="L17" s="47"/>
      <c r="M17" s="47"/>
      <c r="N17" s="48"/>
      <c r="O17" s="47"/>
      <c r="P17" s="47"/>
      <c r="Q17" s="47"/>
      <c r="R17" s="47"/>
      <c r="S17" s="47"/>
      <c r="T17" s="47"/>
      <c r="U17" s="47"/>
      <c r="V17" s="67"/>
      <c r="W17" s="47"/>
      <c r="X17" s="47"/>
      <c r="Y17" s="47"/>
      <c r="Z17" s="47">
        <v>2.2999999999999998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8"/>
      <c r="AK17" s="47"/>
      <c r="AL17" s="47"/>
      <c r="AM17" s="49"/>
    </row>
    <row r="18" spans="1:40" ht="14.25" customHeight="1" x14ac:dyDescent="0.25">
      <c r="A18" s="45" t="s">
        <v>64</v>
      </c>
      <c r="B18" s="46">
        <v>70</v>
      </c>
      <c r="C18" s="47"/>
      <c r="D18" s="47"/>
      <c r="E18" s="47">
        <v>1.84</v>
      </c>
      <c r="F18" s="47"/>
      <c r="G18" s="47"/>
      <c r="H18" s="47"/>
      <c r="I18" s="47"/>
      <c r="J18" s="47">
        <v>86</v>
      </c>
      <c r="K18" s="47"/>
      <c r="L18" s="47">
        <v>2.6</v>
      </c>
      <c r="M18" s="47"/>
      <c r="N18" s="48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>
        <v>13</v>
      </c>
      <c r="AH18" s="47"/>
      <c r="AI18" s="47"/>
      <c r="AJ18" s="48"/>
      <c r="AK18" s="47"/>
      <c r="AL18" s="47"/>
      <c r="AM18" s="49"/>
    </row>
    <row r="19" spans="1:40" ht="14.25" customHeight="1" x14ac:dyDescent="0.25">
      <c r="A19" s="20" t="s">
        <v>65</v>
      </c>
      <c r="B19" s="33" t="s">
        <v>66</v>
      </c>
      <c r="C19" s="16"/>
      <c r="D19" s="16">
        <v>5.4</v>
      </c>
      <c r="E19" s="16">
        <v>1.95</v>
      </c>
      <c r="F19" s="16"/>
      <c r="G19" s="16"/>
      <c r="H19" s="16"/>
      <c r="I19" s="16"/>
      <c r="J19" s="16"/>
      <c r="K19" s="16"/>
      <c r="L19" s="16"/>
      <c r="M19" s="16"/>
      <c r="N19" s="18">
        <v>0.9</v>
      </c>
      <c r="O19" s="16">
        <v>0.2</v>
      </c>
      <c r="P19" s="16"/>
      <c r="Q19" s="16">
        <v>53.3</v>
      </c>
      <c r="R19" s="16"/>
      <c r="S19" s="16"/>
      <c r="T19" s="16"/>
      <c r="U19" s="16"/>
      <c r="V19" s="69"/>
      <c r="W19" s="16"/>
      <c r="X19" s="16">
        <v>1.5</v>
      </c>
      <c r="Y19" s="16"/>
      <c r="Z19" s="16">
        <v>0.5</v>
      </c>
      <c r="AA19" s="16"/>
      <c r="AB19" s="16"/>
      <c r="AC19" s="16"/>
      <c r="AD19" s="16" t="s">
        <v>53</v>
      </c>
      <c r="AE19" s="16"/>
      <c r="AF19" s="16">
        <v>0.5</v>
      </c>
      <c r="AG19" s="16"/>
      <c r="AH19" s="16"/>
      <c r="AI19" s="16"/>
      <c r="AJ19" s="18"/>
      <c r="AK19" s="16"/>
      <c r="AL19" s="16"/>
      <c r="AM19" s="19"/>
    </row>
    <row r="20" spans="1:40" ht="14.25" customHeight="1" x14ac:dyDescent="0.25">
      <c r="A20" s="20" t="s">
        <v>67</v>
      </c>
      <c r="B20" s="33">
        <v>180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/>
      <c r="O20" s="16">
        <v>8</v>
      </c>
      <c r="P20" s="16"/>
      <c r="Q20" s="16"/>
      <c r="R20" s="16"/>
      <c r="S20" s="16"/>
      <c r="T20" s="16"/>
      <c r="U20" s="16">
        <v>18</v>
      </c>
      <c r="V20" s="6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8"/>
      <c r="AK20" s="16"/>
      <c r="AL20" s="16"/>
      <c r="AM20" s="19"/>
    </row>
    <row r="21" spans="1:40" ht="14.25" customHeight="1" x14ac:dyDescent="0.25">
      <c r="A21" s="20" t="s">
        <v>10</v>
      </c>
      <c r="B21" s="33">
        <v>35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8"/>
      <c r="O21" s="16"/>
      <c r="P21" s="16"/>
      <c r="Q21" s="16"/>
      <c r="R21" s="16"/>
      <c r="S21" s="16"/>
      <c r="T21" s="16"/>
      <c r="U21" s="16"/>
      <c r="V21" s="69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35</v>
      </c>
      <c r="AJ21" s="18"/>
      <c r="AK21" s="16"/>
      <c r="AL21" s="16"/>
      <c r="AM21" s="19"/>
    </row>
    <row r="22" spans="1:40" ht="15" customHeight="1" x14ac:dyDescent="0.25">
      <c r="A22" s="22" t="s">
        <v>21</v>
      </c>
      <c r="B22" s="23"/>
      <c r="C22" s="24">
        <f t="shared" ref="C22:I22" si="1">C15+C16+C17+C18+C19+C21</f>
        <v>0</v>
      </c>
      <c r="D22" s="24">
        <f t="shared" si="1"/>
        <v>5.4</v>
      </c>
      <c r="E22" s="24">
        <f t="shared" si="1"/>
        <v>3.79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v>86</v>
      </c>
      <c r="K22" s="24">
        <f>K15+K16+K17+K18+K19+K21</f>
        <v>0</v>
      </c>
      <c r="L22" s="24">
        <v>4.5999999999999996</v>
      </c>
      <c r="M22" s="24">
        <v>0</v>
      </c>
      <c r="N22" s="25">
        <v>0.9</v>
      </c>
      <c r="O22" s="24">
        <v>8.1999999999999993</v>
      </c>
      <c r="P22" s="24">
        <f>P15+P16+P17+P18+P19+P21</f>
        <v>0</v>
      </c>
      <c r="Q22" s="24">
        <f>Q15+Q16+Q17+Q18+Q19+Q21</f>
        <v>53.3</v>
      </c>
      <c r="R22" s="24">
        <f>R15+R16+R17+R18+R19+R21</f>
        <v>0</v>
      </c>
      <c r="S22" s="24">
        <f>S15+S16+S17+S18+S19+S21</f>
        <v>8</v>
      </c>
      <c r="T22" s="24">
        <f>T15+T16+T17+T18+T19+T21</f>
        <v>0</v>
      </c>
      <c r="U22" s="24">
        <v>18</v>
      </c>
      <c r="V22" s="36">
        <f>V15+V16+V17+V18+V19+V21</f>
        <v>0</v>
      </c>
      <c r="W22" s="24">
        <v>80</v>
      </c>
      <c r="X22" s="24">
        <v>11.5</v>
      </c>
      <c r="Y22" s="24">
        <v>0</v>
      </c>
      <c r="Z22" s="24">
        <v>10.1</v>
      </c>
      <c r="AA22" s="24">
        <f>AA15+AA16+AA17+AA18+AA19+AA21</f>
        <v>0</v>
      </c>
      <c r="AB22" s="24">
        <f>AB15+AB16+AB17+AB18+AB19+AB21</f>
        <v>52.6</v>
      </c>
      <c r="AC22" s="24">
        <v>0</v>
      </c>
      <c r="AD22" s="24">
        <v>0</v>
      </c>
      <c r="AE22" s="24">
        <f t="shared" ref="AE22:AJ22" si="2">AE15+AE16+AE17+AE18+AE19+AE21</f>
        <v>0</v>
      </c>
      <c r="AF22" s="24">
        <f t="shared" si="2"/>
        <v>0.5</v>
      </c>
      <c r="AG22" s="24">
        <f t="shared" si="2"/>
        <v>13</v>
      </c>
      <c r="AH22" s="24">
        <f t="shared" si="2"/>
        <v>0</v>
      </c>
      <c r="AI22" s="24">
        <f t="shared" si="2"/>
        <v>35</v>
      </c>
      <c r="AJ22" s="25">
        <f t="shared" si="2"/>
        <v>0</v>
      </c>
      <c r="AK22" s="24"/>
      <c r="AL22" s="24"/>
      <c r="AM22" s="26"/>
    </row>
    <row r="23" spans="1:40" ht="14.25" customHeight="1" x14ac:dyDescent="0.25">
      <c r="A23" s="15" t="s">
        <v>18</v>
      </c>
      <c r="B23" s="3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/>
      <c r="O23" s="16"/>
      <c r="P23" s="16"/>
      <c r="Q23" s="16"/>
      <c r="R23" s="16"/>
      <c r="S23" s="16"/>
      <c r="T23" s="16"/>
      <c r="U23" s="16"/>
      <c r="V23" s="69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8"/>
      <c r="AK23" s="16"/>
      <c r="AL23" s="16"/>
      <c r="AM23" s="19"/>
    </row>
    <row r="24" spans="1:40" ht="14.4" x14ac:dyDescent="0.3">
      <c r="A24" s="59" t="s">
        <v>50</v>
      </c>
      <c r="B24" s="3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8"/>
      <c r="O24" s="16"/>
      <c r="P24" s="16"/>
      <c r="Q24" s="16"/>
      <c r="R24" s="16"/>
      <c r="S24" s="16"/>
      <c r="T24" s="16"/>
      <c r="U24" s="16"/>
      <c r="V24" s="6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8"/>
      <c r="AK24" s="16"/>
      <c r="AL24" s="16"/>
      <c r="AM24" s="19"/>
    </row>
    <row r="25" spans="1:40" ht="13.8" x14ac:dyDescent="0.25">
      <c r="A25" s="45" t="s">
        <v>68</v>
      </c>
      <c r="B25" s="46">
        <v>180</v>
      </c>
      <c r="C25" s="47"/>
      <c r="D25" s="47">
        <v>5</v>
      </c>
      <c r="E25" s="47">
        <v>11</v>
      </c>
      <c r="F25" s="47"/>
      <c r="G25" s="47"/>
      <c r="H25" s="47"/>
      <c r="I25" s="47"/>
      <c r="J25" s="47"/>
      <c r="K25" s="47"/>
      <c r="L25" s="47" t="s">
        <v>53</v>
      </c>
      <c r="M25" s="47" t="s">
        <v>53</v>
      </c>
      <c r="N25" s="48"/>
      <c r="O25" s="47">
        <v>3</v>
      </c>
      <c r="P25" s="47" t="s">
        <v>53</v>
      </c>
      <c r="Q25" s="47"/>
      <c r="R25" s="47">
        <v>26.4</v>
      </c>
      <c r="S25" s="47"/>
      <c r="T25" s="47"/>
      <c r="U25" s="47"/>
      <c r="V25" s="67"/>
      <c r="W25" s="47" t="s">
        <v>53</v>
      </c>
      <c r="X25" s="47" t="s">
        <v>53</v>
      </c>
      <c r="Y25" s="47"/>
      <c r="Z25" s="47"/>
      <c r="AA25" s="47" t="s">
        <v>53</v>
      </c>
      <c r="AB25" s="47"/>
      <c r="AC25" s="47"/>
      <c r="AD25" s="47"/>
      <c r="AE25" s="47"/>
      <c r="AF25" s="47"/>
      <c r="AG25" s="47" t="s">
        <v>53</v>
      </c>
      <c r="AH25" s="47"/>
      <c r="AI25" s="47"/>
      <c r="AJ25" s="48"/>
      <c r="AK25" s="47"/>
      <c r="AL25" s="47"/>
      <c r="AM25" s="49"/>
    </row>
    <row r="26" spans="1:40" ht="13.8" hidden="1" x14ac:dyDescent="0.25">
      <c r="A26" s="54" t="s">
        <v>53</v>
      </c>
      <c r="B26" s="55" t="s">
        <v>53</v>
      </c>
      <c r="C26" s="51"/>
      <c r="D26" s="51" t="s">
        <v>53</v>
      </c>
      <c r="E26" s="51"/>
      <c r="F26" s="51"/>
      <c r="G26" s="51"/>
      <c r="H26" s="51"/>
      <c r="I26" s="51"/>
      <c r="J26" s="51"/>
      <c r="K26" s="51"/>
      <c r="L26" s="51"/>
      <c r="M26" s="51"/>
      <c r="N26" s="52" t="s">
        <v>53</v>
      </c>
      <c r="O26" s="51" t="s">
        <v>53</v>
      </c>
      <c r="P26" s="51"/>
      <c r="Q26" s="51"/>
      <c r="R26" s="51"/>
      <c r="S26" s="51"/>
      <c r="T26" s="51"/>
      <c r="U26" s="51"/>
      <c r="V26" s="68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2"/>
      <c r="AK26" s="51"/>
      <c r="AL26" s="51"/>
      <c r="AM26" s="53"/>
    </row>
    <row r="27" spans="1:40" ht="15" customHeight="1" x14ac:dyDescent="0.25">
      <c r="A27" s="34" t="s">
        <v>56</v>
      </c>
      <c r="B27" s="33" t="s">
        <v>57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0">
        <v>10</v>
      </c>
      <c r="P27" s="30"/>
      <c r="Q27" s="30"/>
      <c r="R27" s="30"/>
      <c r="S27" s="30"/>
      <c r="T27" s="30"/>
      <c r="U27" s="30"/>
      <c r="V27" s="70"/>
      <c r="W27" s="30"/>
      <c r="X27" s="30"/>
      <c r="Y27" s="30"/>
      <c r="Z27" s="30"/>
      <c r="AA27" s="30"/>
      <c r="AB27" s="30"/>
      <c r="AC27" s="30"/>
      <c r="AD27" s="30"/>
      <c r="AE27" s="30">
        <v>0.3</v>
      </c>
      <c r="AF27" s="30"/>
      <c r="AG27" s="30"/>
      <c r="AH27" s="30"/>
      <c r="AI27" s="30"/>
      <c r="AJ27" s="31"/>
      <c r="AK27" s="30"/>
      <c r="AL27" s="30"/>
      <c r="AM27" s="32"/>
      <c r="AN27" s="13"/>
    </row>
    <row r="28" spans="1:40" ht="15" customHeight="1" x14ac:dyDescent="0.25">
      <c r="A28" s="60" t="s">
        <v>70</v>
      </c>
      <c r="B28" s="65">
        <v>30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 t="s">
        <v>53</v>
      </c>
      <c r="N28" s="63" t="s">
        <v>53</v>
      </c>
      <c r="O28" s="62" t="s">
        <v>53</v>
      </c>
      <c r="P28" s="62"/>
      <c r="Q28" s="62"/>
      <c r="R28" s="62"/>
      <c r="S28" s="62"/>
      <c r="T28" s="62">
        <v>30</v>
      </c>
      <c r="U28" s="62"/>
      <c r="V28" s="71"/>
      <c r="W28" s="62"/>
      <c r="X28" s="62"/>
      <c r="Y28" s="62"/>
      <c r="Z28" s="62"/>
      <c r="AA28" s="62"/>
      <c r="AB28" s="62"/>
      <c r="AC28" s="62"/>
      <c r="AD28" s="62"/>
      <c r="AE28" s="62"/>
      <c r="AF28" s="64"/>
      <c r="AG28" s="62"/>
      <c r="AH28" s="62"/>
      <c r="AI28" s="62"/>
      <c r="AJ28" s="63"/>
      <c r="AK28" s="62"/>
      <c r="AL28" s="62"/>
      <c r="AM28" s="64"/>
      <c r="AN28" s="13"/>
    </row>
    <row r="29" spans="1:40" ht="15.75" customHeight="1" x14ac:dyDescent="0.25">
      <c r="A29" s="54" t="s">
        <v>14</v>
      </c>
      <c r="B29" s="55">
        <v>20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51"/>
      <c r="P29" s="51"/>
      <c r="Q29" s="51"/>
      <c r="R29" s="51"/>
      <c r="S29" s="51"/>
      <c r="T29" s="51"/>
      <c r="U29" s="51"/>
      <c r="V29" s="68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>
        <v>20</v>
      </c>
      <c r="AH29" s="51"/>
      <c r="AI29" s="47"/>
      <c r="AJ29" s="48"/>
      <c r="AK29" s="47"/>
      <c r="AL29" s="47"/>
      <c r="AM29" s="49"/>
      <c r="AN29" s="13"/>
    </row>
    <row r="30" spans="1:40" ht="13.5" hidden="1" customHeight="1" x14ac:dyDescent="0.25">
      <c r="A30" s="60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2"/>
      <c r="P30" s="62"/>
      <c r="Q30" s="62"/>
      <c r="R30" s="62"/>
      <c r="S30" s="62"/>
      <c r="T30" s="62"/>
      <c r="U30" s="62"/>
      <c r="V30" s="7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K30" s="62"/>
      <c r="AL30" s="62"/>
      <c r="AM30" s="64"/>
    </row>
    <row r="31" spans="1:40" ht="13.5" customHeight="1" x14ac:dyDescent="0.25">
      <c r="A31" s="20"/>
      <c r="B31" s="4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6"/>
      <c r="P31" s="16"/>
      <c r="Q31" s="16"/>
      <c r="R31" s="16"/>
      <c r="S31" s="16"/>
      <c r="T31" s="16"/>
      <c r="U31" s="16"/>
      <c r="V31" s="69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8"/>
      <c r="AK31" s="16"/>
      <c r="AL31" s="16"/>
      <c r="AM31" s="19"/>
    </row>
    <row r="32" spans="1:40" ht="16.5" customHeight="1" x14ac:dyDescent="0.25">
      <c r="A32" s="23" t="s">
        <v>17</v>
      </c>
      <c r="B32" s="35"/>
      <c r="C32" s="24">
        <f>C25+C26+C27+C28+C29+C30+C31</f>
        <v>0</v>
      </c>
      <c r="D32" s="24">
        <v>5</v>
      </c>
      <c r="E32" s="24">
        <f t="shared" ref="E32:AM32" si="3">E25+E26+E27+E28+E29+E30+E31</f>
        <v>11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v>0</v>
      </c>
      <c r="M32" s="24">
        <v>0</v>
      </c>
      <c r="N32" s="24">
        <v>0</v>
      </c>
      <c r="O32" s="24">
        <v>13</v>
      </c>
      <c r="P32" s="24">
        <v>0</v>
      </c>
      <c r="Q32" s="24">
        <f t="shared" si="3"/>
        <v>0</v>
      </c>
      <c r="R32" s="24">
        <f t="shared" si="3"/>
        <v>26.4</v>
      </c>
      <c r="S32" s="24">
        <f t="shared" si="3"/>
        <v>0</v>
      </c>
      <c r="T32" s="24">
        <f t="shared" si="3"/>
        <v>30</v>
      </c>
      <c r="U32" s="24">
        <f t="shared" si="3"/>
        <v>0</v>
      </c>
      <c r="V32" s="36">
        <f t="shared" si="3"/>
        <v>0</v>
      </c>
      <c r="W32" s="24">
        <v>0</v>
      </c>
      <c r="X32" s="24">
        <v>0</v>
      </c>
      <c r="Y32" s="24">
        <f t="shared" si="3"/>
        <v>0</v>
      </c>
      <c r="Z32" s="24">
        <f t="shared" si="3"/>
        <v>0</v>
      </c>
      <c r="AA32" s="24">
        <v>0</v>
      </c>
      <c r="AB32" s="24">
        <f t="shared" si="3"/>
        <v>0</v>
      </c>
      <c r="AC32" s="24">
        <f t="shared" si="3"/>
        <v>0</v>
      </c>
      <c r="AD32" s="24">
        <f t="shared" si="3"/>
        <v>0</v>
      </c>
      <c r="AE32" s="24">
        <f t="shared" si="3"/>
        <v>0.3</v>
      </c>
      <c r="AF32" s="24">
        <f t="shared" si="3"/>
        <v>0</v>
      </c>
      <c r="AG32" s="24">
        <v>20</v>
      </c>
      <c r="AH32" s="24">
        <f t="shared" si="3"/>
        <v>0</v>
      </c>
      <c r="AI32" s="24">
        <f t="shared" si="3"/>
        <v>0</v>
      </c>
      <c r="AJ32" s="24">
        <f t="shared" si="3"/>
        <v>0</v>
      </c>
      <c r="AK32" s="24">
        <f t="shared" si="3"/>
        <v>0</v>
      </c>
      <c r="AL32" s="24">
        <f t="shared" si="3"/>
        <v>0</v>
      </c>
      <c r="AM32" s="24">
        <f t="shared" si="3"/>
        <v>0</v>
      </c>
    </row>
    <row r="33" spans="1:40" ht="16.5" customHeight="1" x14ac:dyDescent="0.25">
      <c r="A33" s="27" t="s">
        <v>18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28"/>
      <c r="O33" s="17"/>
      <c r="P33" s="17"/>
      <c r="Q33" s="17"/>
      <c r="R33" s="17"/>
      <c r="S33" s="17"/>
      <c r="T33" s="17"/>
      <c r="U33" s="17"/>
      <c r="V33" s="3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8"/>
      <c r="AK33" s="17"/>
      <c r="AL33" s="17"/>
      <c r="AM33" s="29"/>
    </row>
    <row r="34" spans="1:40" ht="16.5" customHeight="1" x14ac:dyDescent="0.25">
      <c r="A34" s="23" t="s">
        <v>32</v>
      </c>
      <c r="B34" s="35"/>
      <c r="C34" s="24">
        <f t="shared" ref="C34:AJ34" si="4">C13+C22+C32</f>
        <v>0</v>
      </c>
      <c r="D34" s="24">
        <f t="shared" si="4"/>
        <v>20.399999999999999</v>
      </c>
      <c r="E34" s="24">
        <f t="shared" si="4"/>
        <v>34.79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86</v>
      </c>
      <c r="K34" s="24">
        <f t="shared" si="4"/>
        <v>0</v>
      </c>
      <c r="L34" s="24">
        <f t="shared" si="4"/>
        <v>4.5999999999999996</v>
      </c>
      <c r="M34" s="24">
        <f t="shared" si="4"/>
        <v>0</v>
      </c>
      <c r="N34" s="25">
        <f t="shared" si="4"/>
        <v>0.9</v>
      </c>
      <c r="O34" s="24">
        <f t="shared" si="4"/>
        <v>34.200000000000003</v>
      </c>
      <c r="P34" s="24">
        <f t="shared" si="4"/>
        <v>23</v>
      </c>
      <c r="Q34" s="24">
        <f t="shared" si="4"/>
        <v>53.3</v>
      </c>
      <c r="R34" s="24">
        <f t="shared" si="4"/>
        <v>26.4</v>
      </c>
      <c r="S34" s="24">
        <f t="shared" si="4"/>
        <v>8</v>
      </c>
      <c r="T34" s="24">
        <f t="shared" si="4"/>
        <v>30</v>
      </c>
      <c r="U34" s="24">
        <f t="shared" si="4"/>
        <v>18</v>
      </c>
      <c r="V34" s="24">
        <f t="shared" si="4"/>
        <v>80</v>
      </c>
      <c r="W34" s="24">
        <f t="shared" si="4"/>
        <v>80</v>
      </c>
      <c r="X34" s="24">
        <f t="shared" si="4"/>
        <v>11.5</v>
      </c>
      <c r="Y34" s="24">
        <f t="shared" si="4"/>
        <v>0</v>
      </c>
      <c r="Z34" s="24">
        <f t="shared" si="4"/>
        <v>10.1</v>
      </c>
      <c r="AA34" s="24">
        <f t="shared" si="4"/>
        <v>0</v>
      </c>
      <c r="AB34" s="24">
        <f t="shared" si="4"/>
        <v>52.6</v>
      </c>
      <c r="AC34" s="24">
        <f t="shared" si="4"/>
        <v>0</v>
      </c>
      <c r="AD34" s="24">
        <f t="shared" si="4"/>
        <v>100</v>
      </c>
      <c r="AE34" s="24">
        <f t="shared" si="4"/>
        <v>0.3</v>
      </c>
      <c r="AF34" s="24">
        <f t="shared" si="4"/>
        <v>0.5</v>
      </c>
      <c r="AG34" s="24">
        <f t="shared" si="4"/>
        <v>33</v>
      </c>
      <c r="AH34" s="24">
        <f t="shared" si="4"/>
        <v>30</v>
      </c>
      <c r="AI34" s="24">
        <f t="shared" si="4"/>
        <v>35</v>
      </c>
      <c r="AJ34" s="25">
        <f t="shared" si="4"/>
        <v>3</v>
      </c>
      <c r="AK34" s="24">
        <v>3.5</v>
      </c>
      <c r="AL34" s="24">
        <v>0</v>
      </c>
      <c r="AM34" s="26">
        <v>0.05</v>
      </c>
    </row>
    <row r="35" spans="1:40" ht="16.5" customHeight="1" x14ac:dyDescent="0.25">
      <c r="A35" s="23" t="s">
        <v>18</v>
      </c>
      <c r="B35" s="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24"/>
      <c r="P35" s="24"/>
      <c r="Q35" s="24"/>
      <c r="R35" s="24"/>
      <c r="S35" s="24"/>
      <c r="T35" s="24"/>
      <c r="U35" s="24"/>
      <c r="V35" s="36"/>
      <c r="W35" s="24"/>
      <c r="X35" s="24"/>
      <c r="Y35" s="24"/>
      <c r="Z35" s="24"/>
      <c r="AA35" s="24"/>
      <c r="AB35" s="24"/>
      <c r="AC35" s="24"/>
      <c r="AD35" s="36"/>
      <c r="AE35" s="36"/>
      <c r="AF35" s="24"/>
      <c r="AG35" s="24"/>
      <c r="AH35" s="24"/>
      <c r="AI35" s="24"/>
      <c r="AJ35" s="25"/>
      <c r="AK35" s="24"/>
      <c r="AL35" s="24"/>
      <c r="AM35" s="26"/>
    </row>
    <row r="36" spans="1:40" ht="16.5" customHeight="1" x14ac:dyDescent="0.25">
      <c r="A36" s="27" t="s">
        <v>29</v>
      </c>
      <c r="B36" s="2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8"/>
      <c r="O36" s="17"/>
      <c r="P36" s="17"/>
      <c r="Q36" s="17"/>
      <c r="R36" s="17"/>
      <c r="S36" s="17"/>
      <c r="T36" s="17"/>
      <c r="U36" s="17"/>
      <c r="V36" s="37"/>
      <c r="W36" s="17"/>
      <c r="X36" s="17"/>
      <c r="Y36" s="17"/>
      <c r="Z36" s="17"/>
      <c r="AA36" s="17"/>
      <c r="AB36" s="17"/>
      <c r="AC36" s="17"/>
      <c r="AD36" s="37"/>
      <c r="AE36" s="37"/>
      <c r="AF36" s="17"/>
      <c r="AG36" s="17"/>
      <c r="AH36" s="17"/>
      <c r="AI36" s="17"/>
      <c r="AJ36" s="28"/>
      <c r="AK36" s="17"/>
      <c r="AL36" s="17"/>
      <c r="AM36" s="17"/>
    </row>
    <row r="37" spans="1:40" ht="18" customHeight="1" x14ac:dyDescent="0.25">
      <c r="A37" s="15" t="s">
        <v>30</v>
      </c>
      <c r="B37" s="21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28"/>
      <c r="O37" s="17"/>
      <c r="P37" s="17"/>
      <c r="Q37" s="17"/>
      <c r="R37" s="17"/>
      <c r="S37" s="17"/>
      <c r="T37" s="17"/>
      <c r="U37" s="17"/>
      <c r="V37" s="37"/>
      <c r="W37" s="17"/>
      <c r="X37" s="17"/>
      <c r="Y37" s="17"/>
      <c r="Z37" s="17"/>
      <c r="AA37" s="17"/>
      <c r="AB37" s="17"/>
      <c r="AC37" s="17"/>
      <c r="AD37" s="37"/>
      <c r="AE37" s="37"/>
      <c r="AF37" s="17"/>
      <c r="AG37" s="17"/>
      <c r="AH37" s="17"/>
      <c r="AI37" s="17"/>
      <c r="AJ37" s="28"/>
      <c r="AK37" s="17"/>
      <c r="AL37" s="17"/>
      <c r="AM37" s="17"/>
      <c r="AN37" s="14"/>
    </row>
    <row r="38" spans="1:40" ht="12.75" hidden="1" customHeight="1" x14ac:dyDescent="0.3">
      <c r="A38" s="10" t="s">
        <v>9</v>
      </c>
      <c r="B38" s="8"/>
      <c r="H38" s="1"/>
      <c r="I38" s="1"/>
    </row>
    <row r="39" spans="1:40" ht="15.6" x14ac:dyDescent="0.3">
      <c r="A39" s="12" t="s">
        <v>31</v>
      </c>
      <c r="B39" s="12"/>
      <c r="C39" s="12"/>
      <c r="D39" s="12"/>
      <c r="E39" s="12"/>
      <c r="F39" s="12" t="s">
        <v>40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 t="s">
        <v>36</v>
      </c>
      <c r="X39" s="12"/>
      <c r="Y39" s="12"/>
      <c r="Z39" s="12"/>
      <c r="AA39" s="12"/>
      <c r="AB39" s="12"/>
      <c r="AC39" s="12"/>
      <c r="AD39" s="12"/>
      <c r="AE39" s="12" t="s">
        <v>41</v>
      </c>
      <c r="AF39" s="12"/>
      <c r="AG39" s="12"/>
      <c r="AH39" s="12"/>
      <c r="AI39" s="12"/>
      <c r="AJ39" s="12"/>
      <c r="AK39" s="12"/>
    </row>
    <row r="40" spans="1:40" ht="15.6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40" ht="17.39999999999999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40" ht="17.39999999999999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40" ht="17.39999999999999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40" ht="17.39999999999999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40" ht="17.39999999999999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40" ht="17.39999999999999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40" ht="17.39999999999999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40" ht="17.39999999999999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ht="19.350000000000001" customHeight="1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ht="22.8" x14ac:dyDescent="0.4">
      <c r="A50" s="6"/>
      <c r="B50" s="6"/>
      <c r="C50" s="6"/>
      <c r="D50" s="6"/>
      <c r="E50" s="6"/>
      <c r="F50" s="6"/>
      <c r="G50" s="6"/>
      <c r="H50" s="6"/>
      <c r="I50" s="6"/>
    </row>
    <row r="58" spans="1:9" ht="17.399999999999999" x14ac:dyDescent="0.3">
      <c r="B58" s="1"/>
      <c r="C58" s="1"/>
      <c r="D58" s="1"/>
      <c r="E58" s="1"/>
      <c r="F58" s="1"/>
      <c r="G58" s="1"/>
      <c r="H58" s="1"/>
      <c r="I58" s="1"/>
    </row>
    <row r="59" spans="1:9" ht="15" x14ac:dyDescent="0.25">
      <c r="A59" s="5"/>
      <c r="B59" s="5"/>
      <c r="C59" s="5"/>
      <c r="D59" s="5"/>
      <c r="E59" s="5"/>
      <c r="F59" s="5"/>
      <c r="G59" s="5"/>
      <c r="H59" s="5"/>
      <c r="I59" s="5"/>
    </row>
    <row r="61" spans="1:9" ht="21" x14ac:dyDescent="0.4">
      <c r="A61" s="2"/>
      <c r="B61" s="3"/>
      <c r="C61" s="3"/>
      <c r="D61" s="3"/>
      <c r="E61" s="3"/>
      <c r="F61" s="3"/>
      <c r="G61" s="3"/>
    </row>
    <row r="62" spans="1:9" ht="21" x14ac:dyDescent="0.4">
      <c r="A62" s="2"/>
      <c r="B62" s="3"/>
      <c r="C62" s="3"/>
      <c r="D62" s="3"/>
      <c r="E62" s="3"/>
      <c r="F62" s="3"/>
      <c r="G62" s="3"/>
    </row>
    <row r="63" spans="1:9" ht="21" x14ac:dyDescent="0.4">
      <c r="A63" s="2"/>
      <c r="B63" s="3"/>
      <c r="C63" s="3"/>
      <c r="D63" s="3"/>
      <c r="E63" s="3"/>
      <c r="F63" s="3"/>
      <c r="G63" s="3"/>
    </row>
    <row r="64" spans="1:9" ht="16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22.8" x14ac:dyDescent="0.4">
      <c r="A65" s="7"/>
      <c r="B65" s="7"/>
      <c r="C65" s="7"/>
      <c r="D65" s="7"/>
      <c r="E65" s="7"/>
      <c r="F65" s="7"/>
      <c r="G65" s="7"/>
      <c r="H65" s="7"/>
      <c r="I65" s="7"/>
    </row>
    <row r="66" spans="1:9" ht="22.8" x14ac:dyDescent="0.4">
      <c r="A66" s="6"/>
      <c r="B66" s="6"/>
      <c r="C66" s="6"/>
      <c r="D66" s="6"/>
      <c r="E66" s="6"/>
      <c r="F66" s="6"/>
      <c r="G66" s="6"/>
      <c r="H66" s="6"/>
      <c r="I66" s="6"/>
    </row>
    <row r="67" spans="1:9" ht="22.8" x14ac:dyDescent="0.4">
      <c r="A67" s="6"/>
      <c r="B67" s="6"/>
      <c r="C67" s="6"/>
      <c r="D67" s="6"/>
      <c r="E67" s="6"/>
      <c r="F67" s="6"/>
      <c r="G67" s="6"/>
      <c r="H67" s="6"/>
      <c r="I67" s="6"/>
    </row>
    <row r="68" spans="1:9" ht="22.8" x14ac:dyDescent="0.4">
      <c r="A68" s="6"/>
      <c r="B68" s="6"/>
      <c r="C68" s="6"/>
      <c r="D68" s="6"/>
      <c r="E68" s="6"/>
      <c r="F68" s="6"/>
      <c r="G68" s="6"/>
      <c r="H68" s="6"/>
      <c r="I68" s="6"/>
    </row>
    <row r="69" spans="1:9" ht="22.8" x14ac:dyDescent="0.4">
      <c r="A69" s="6"/>
      <c r="B69" s="6"/>
      <c r="C69" s="6"/>
      <c r="D69" s="6"/>
      <c r="E69" s="6"/>
      <c r="F69" s="6"/>
      <c r="G69" s="6"/>
      <c r="H69" s="6"/>
      <c r="I69" s="6"/>
    </row>
    <row r="70" spans="1:9" ht="22.8" x14ac:dyDescent="0.4">
      <c r="A70" s="6"/>
      <c r="B70" s="6"/>
      <c r="C70" s="6"/>
      <c r="D70" s="6"/>
      <c r="E70" s="6"/>
      <c r="F70" s="6"/>
      <c r="G70" s="6"/>
      <c r="H70" s="6"/>
      <c r="I70" s="6"/>
    </row>
    <row r="71" spans="1:9" ht="22.8" x14ac:dyDescent="0.4">
      <c r="A71" s="6"/>
      <c r="B71" s="6"/>
      <c r="C71" s="6"/>
      <c r="D71" s="6"/>
      <c r="E71" s="6"/>
      <c r="F71" s="6"/>
      <c r="G71" s="6"/>
      <c r="H71" s="6"/>
      <c r="I71" s="6"/>
    </row>
    <row r="72" spans="1:9" ht="22.8" x14ac:dyDescent="0.4">
      <c r="A72" s="6"/>
      <c r="B72" s="6"/>
      <c r="C72" s="6"/>
      <c r="D72" s="6"/>
      <c r="E72" s="6"/>
      <c r="F72" s="6"/>
      <c r="G72" s="6"/>
      <c r="H72" s="6"/>
      <c r="I72" s="6"/>
    </row>
    <row r="73" spans="1:9" ht="22.8" x14ac:dyDescent="0.4">
      <c r="A73" s="6"/>
      <c r="B73" s="6"/>
      <c r="C73" s="6"/>
      <c r="D73" s="6"/>
      <c r="E73" s="6"/>
      <c r="F73" s="6"/>
      <c r="G73" s="6"/>
      <c r="H73" s="6"/>
      <c r="I73" s="6"/>
    </row>
    <row r="74" spans="1:9" ht="22.8" x14ac:dyDescent="0.4">
      <c r="A74" s="6"/>
      <c r="B74" s="6"/>
      <c r="C74" s="6"/>
      <c r="D74" s="6"/>
      <c r="E74" s="6"/>
      <c r="F74" s="6"/>
      <c r="G74" s="6"/>
      <c r="H74" s="6"/>
      <c r="I74" s="6"/>
    </row>
    <row r="75" spans="1:9" ht="22.8" x14ac:dyDescent="0.4">
      <c r="A75" s="6"/>
      <c r="B75" s="6"/>
      <c r="C75" s="6"/>
      <c r="D75" s="6"/>
      <c r="E75" s="6"/>
      <c r="F75" s="6"/>
      <c r="G75" s="6"/>
      <c r="H75" s="6"/>
      <c r="I75" s="6"/>
    </row>
    <row r="76" spans="1:9" ht="22.8" x14ac:dyDescent="0.4">
      <c r="A76" s="6"/>
      <c r="B76" s="6"/>
      <c r="C76" s="6"/>
      <c r="D76" s="6"/>
      <c r="E76" s="6"/>
      <c r="F76" s="6"/>
      <c r="G76" s="6"/>
      <c r="H76" s="6"/>
      <c r="I76" s="6"/>
    </row>
    <row r="77" spans="1:9" ht="22.8" x14ac:dyDescent="0.4">
      <c r="A77" s="6"/>
      <c r="B77" s="6"/>
      <c r="C77" s="6"/>
      <c r="D77" s="6"/>
      <c r="E77" s="6"/>
      <c r="F77" s="6"/>
      <c r="G77" s="6"/>
      <c r="H77" s="6"/>
      <c r="I77" s="6"/>
    </row>
    <row r="78" spans="1:9" ht="22.8" x14ac:dyDescent="0.4">
      <c r="A78" s="6"/>
      <c r="B78" s="6"/>
      <c r="C78" s="6"/>
      <c r="D78" s="6"/>
      <c r="E78" s="6"/>
      <c r="F78" s="6"/>
      <c r="G78" s="6"/>
      <c r="H78" s="6"/>
      <c r="I78" s="6"/>
    </row>
    <row r="79" spans="1:9" ht="22.8" x14ac:dyDescent="0.4">
      <c r="A79" s="6"/>
      <c r="B79" s="6"/>
      <c r="C79" s="6"/>
      <c r="D79" s="6"/>
      <c r="E79" s="6"/>
      <c r="F79" s="6"/>
      <c r="G79" s="6"/>
      <c r="H79" s="6"/>
      <c r="I79" s="6"/>
    </row>
    <row r="80" spans="1:9" ht="22.8" x14ac:dyDescent="0.4">
      <c r="A80" s="6"/>
      <c r="B80" s="6"/>
      <c r="C80" s="6"/>
      <c r="D80" s="6"/>
      <c r="E80" s="6"/>
      <c r="F80" s="6"/>
      <c r="G80" s="6"/>
      <c r="H80" s="6"/>
      <c r="I80" s="6"/>
    </row>
  </sheetData>
  <mergeCells count="40">
    <mergeCell ref="AE4:AE5"/>
    <mergeCell ref="AJ4:AJ5"/>
    <mergeCell ref="AM4:AM5"/>
    <mergeCell ref="AL4:AL5"/>
    <mergeCell ref="AD4:AD5"/>
    <mergeCell ref="AK4:AK5"/>
    <mergeCell ref="AA4:AA5"/>
    <mergeCell ref="AB4:AB5"/>
    <mergeCell ref="AI4:AI5"/>
    <mergeCell ref="A4:A5"/>
    <mergeCell ref="G4:G5"/>
    <mergeCell ref="AH4:AH5"/>
    <mergeCell ref="AC4:AC5"/>
    <mergeCell ref="AG4:AG5"/>
    <mergeCell ref="E4:E5"/>
    <mergeCell ref="AF4:AF5"/>
    <mergeCell ref="Z4:Z5"/>
    <mergeCell ref="Y4:Y5"/>
    <mergeCell ref="O4:O5"/>
    <mergeCell ref="K4:K5"/>
    <mergeCell ref="I4:I5"/>
    <mergeCell ref="L4:L5"/>
    <mergeCell ref="C4:C5"/>
    <mergeCell ref="D4:D5"/>
    <mergeCell ref="Q4:Q5"/>
    <mergeCell ref="M4:M5"/>
    <mergeCell ref="N4:N5"/>
    <mergeCell ref="A3:AC3"/>
    <mergeCell ref="J4:J5"/>
    <mergeCell ref="H4:H5"/>
    <mergeCell ref="B4:B5"/>
    <mergeCell ref="X4:X5"/>
    <mergeCell ref="F4:F5"/>
    <mergeCell ref="W4:W5"/>
    <mergeCell ref="T4:T5"/>
    <mergeCell ref="P4:P5"/>
    <mergeCell ref="V4:V5"/>
    <mergeCell ref="U4:U5"/>
    <mergeCell ref="R4:R5"/>
    <mergeCell ref="S4:S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2023-10-04T20:04:26Z</dcterms:modified>
</cp:coreProperties>
</file>